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80" windowWidth="14745" windowHeight="7500" activeTab="0"/>
  </bookViews>
  <sheets>
    <sheet name="PRESUPUESTO_EJECUCION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<sst xmlns="http://schemas.openxmlformats.org/spreadsheetml/2006/main" count="44" uniqueCount="35">
  <si>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TOTALES EJECUTADOS</t>
  </si>
  <si>
    <t>EJECUTADO</t>
  </si>
  <si>
    <t>PRESUPUESTO</t>
  </si>
  <si>
    <t>PRESUP</t>
  </si>
  <si>
    <t>DIFERENCIA</t>
  </si>
  <si>
    <t>PARTIDAS / 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</si>
  <si>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</si>
  <si>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</si>
  <si>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</si>
  <si>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</si>
  <si>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</si>
  <si>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</si>
  <si>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</si>
  <si>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</si>
  <si>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</si>
  <si>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</si>
  <si>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</si>
  <si>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</si>
  <si>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PRINCIPAL</t>
  </si>
  <si>
    <t>TOTAL</t>
  </si>
  <si>
    <t>VOTADO</t>
  </si>
  <si>
    <t>PRES - EJECUT</t>
  </si>
  <si>
    <t>INCREM.</t>
  </si>
  <si>
    <t>DISMIN.</t>
  </si>
  <si>
    <t xml:space="preserve"> </t>
  </si>
  <si>
    <t>TOTAL TRANSFERENCIAS - 4.3.1. -</t>
  </si>
  <si>
    <t>TOTAL BIENES</t>
  </si>
  <si>
    <t>TOTAL GENERAL PRESUPUESTO</t>
  </si>
  <si>
    <t>TOTAL SERVICIOS</t>
  </si>
  <si>
    <t>TOTAL EROGACIONES</t>
  </si>
  <si>
    <t>TOTAL TRANSFERENCIAS</t>
  </si>
  <si>
    <t>APROBADO</t>
  </si>
  <si>
    <t xml:space="preserve">  H. CAMARA DE DIPUTADOS - MENDOZA</t>
  </si>
  <si>
    <t>TOTAL PERSONAL</t>
  </si>
  <si>
    <t xml:space="preserve">TOTALES EJECUTADOS   - 2.021 - PRESUPUESTO 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</si>
</sst>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#0"/>
    <numFmt numFmtId="189" formatCode="000"/>
    <numFmt numFmtId="190" formatCode="#,##0.00_ ;\-#,##0.00\ "/>
  </numFmts>
  <fonts count="49">
    <font>
      <sz val="10"/>
      <name val="Arial"/>
      <family val="0"/>
    </font>
    <font>
      <sz val="8"/>
      <color indexed="24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2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8"/>
      <color indexed="24"/>
      <name val="Arial"/>
      <family val="2"/>
    </font>
    <font>
      <sz val="18"/>
      <color indexed="24"/>
      <name val="Arial"/>
      <family val="2"/>
    </font>
    <font>
      <b/>
      <sz val="22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2" fontId="7" fillId="0" borderId="0" applyFon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45" applyNumberFormat="1" applyFont="1" applyAlignment="1">
      <alignment/>
    </xf>
    <xf numFmtId="187" fontId="3" fillId="0" borderId="0" xfId="47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3" fillId="0" borderId="0" xfId="47" applyNumberFormat="1" applyFont="1" applyAlignment="1">
      <alignment/>
    </xf>
    <xf numFmtId="4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4" fontId="3" fillId="34" borderId="0" xfId="45" applyNumberFormat="1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4" fontId="3" fillId="34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1" fontId="1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10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87" fontId="9" fillId="35" borderId="0" xfId="47" applyFont="1" applyFill="1" applyAlignment="1">
      <alignment/>
    </xf>
    <xf numFmtId="10" fontId="3" fillId="35" borderId="0" xfId="53" applyNumberFormat="1" applyFont="1" applyFill="1" applyAlignment="1">
      <alignment/>
    </xf>
    <xf numFmtId="0" fontId="6" fillId="35" borderId="0" xfId="0" applyFont="1" applyFill="1" applyAlignment="1">
      <alignment/>
    </xf>
    <xf numFmtId="4" fontId="6" fillId="35" borderId="0" xfId="0" applyNumberFormat="1" applyFont="1" applyFill="1" applyAlignment="1">
      <alignment/>
    </xf>
    <xf numFmtId="187" fontId="3" fillId="35" borderId="0" xfId="47" applyFont="1" applyFill="1" applyAlignment="1">
      <alignment/>
    </xf>
    <xf numFmtId="0" fontId="1" fillId="35" borderId="0" xfId="0" applyFont="1" applyFill="1" applyAlignment="1">
      <alignment/>
    </xf>
    <xf numFmtId="2" fontId="9" fillId="35" borderId="0" xfId="45" applyFont="1" applyFill="1" applyAlignment="1">
      <alignment/>
    </xf>
    <xf numFmtId="10" fontId="6" fillId="35" borderId="0" xfId="0" applyNumberFormat="1" applyFont="1" applyFill="1" applyAlignment="1">
      <alignment/>
    </xf>
    <xf numFmtId="2" fontId="9" fillId="35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 horizontal="center"/>
    </xf>
    <xf numFmtId="0" fontId="9" fillId="36" borderId="0" xfId="0" applyFont="1" applyFill="1" applyAlignment="1">
      <alignment/>
    </xf>
    <xf numFmtId="0" fontId="8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ij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2"/>
  <sheetViews>
    <sheetView tabSelected="1" zoomScalePageLayoutView="0" workbookViewId="0" topLeftCell="A1">
      <selection activeCell="A1" sqref="A1:G18"/>
    </sheetView>
  </sheetViews>
  <sheetFormatPr defaultColWidth="10.28125" defaultRowHeight="12.75"/>
  <cols>
    <col min="1" max="1" width="11.00390625" style="1" customWidth="1"/>
    <col min="2" max="2" width="3.8515625" style="1" customWidth="1"/>
    <col min="3" max="3" width="18.28125" style="1" bestFit="1" customWidth="1"/>
    <col min="4" max="4" width="13.00390625" style="1" bestFit="1" customWidth="1"/>
    <col min="5" max="6" width="17.7109375" style="1" customWidth="1"/>
    <col min="7" max="7" width="9.57421875" style="26" bestFit="1" customWidth="1"/>
    <col min="8" max="8" width="10.7109375" style="26" bestFit="1" customWidth="1"/>
    <col min="9" max="9" width="11.00390625" style="26" bestFit="1" customWidth="1"/>
    <col min="10" max="11" width="14.8515625" style="26" bestFit="1" customWidth="1"/>
    <col min="12" max="12" width="10.28125" style="26" bestFit="1" customWidth="1"/>
    <col min="13" max="13" width="12.421875" style="26" bestFit="1" customWidth="1"/>
    <col min="14" max="14" width="27.421875" style="26" customWidth="1"/>
    <col min="15" max="15" width="25.7109375" style="26" customWidth="1"/>
    <col min="16" max="16" width="12.8515625" style="26" customWidth="1"/>
    <col min="17" max="17" width="13.00390625" style="26" customWidth="1"/>
    <col min="18" max="18" width="14.140625" style="26" customWidth="1"/>
    <col min="19" max="20" width="13.8515625" style="26" customWidth="1"/>
    <col min="21" max="21" width="14.140625" style="26" customWidth="1"/>
    <col min="22" max="22" width="14.00390625" style="26" customWidth="1"/>
    <col min="23" max="24" width="11.7109375" style="26" bestFit="1" customWidth="1"/>
    <col min="25" max="25" width="13.7109375" style="26" bestFit="1" customWidth="1"/>
    <col min="26" max="26" width="14.8515625" style="26" customWidth="1"/>
    <col min="27" max="27" width="11.7109375" style="26" bestFit="1" customWidth="1"/>
    <col min="28" max="28" width="13.7109375" style="26" bestFit="1" customWidth="1"/>
    <col min="29" max="29" width="15.28125" style="26" bestFit="1" customWidth="1"/>
    <col min="30" max="30" width="12.7109375" style="26" bestFit="1" customWidth="1"/>
    <col min="31" max="31" width="0.42578125" style="26" customWidth="1"/>
    <col min="32" max="32" width="12.7109375" style="26" bestFit="1" customWidth="1"/>
    <col min="33" max="33" width="13.7109375" style="26" bestFit="1" customWidth="1"/>
    <col min="34" max="115" width="9.7109375" style="26" customWidth="1"/>
    <col min="116" max="207" width="9.7109375" style="1" customWidth="1"/>
  </cols>
  <sheetData>
    <row r="1" spans="1:207" ht="27.75">
      <c r="A1" s="55" t="s">
        <v>32</v>
      </c>
      <c r="B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</row>
    <row r="2" spans="3:21" ht="45" customHeight="1">
      <c r="C2" s="4" t="s">
        <v>34</v>
      </c>
      <c r="E2" s="11"/>
      <c r="H2" s="27"/>
      <c r="U2" s="28" t="s">
        <v>0</v>
      </c>
    </row>
    <row r="3" spans="6:22" ht="42.75" customHeight="1">
      <c r="F3" s="2"/>
      <c r="V3" s="29" t="s">
        <v>31</v>
      </c>
    </row>
    <row r="4" spans="1:38" ht="12.75">
      <c r="A4" s="48"/>
      <c r="B4" s="49"/>
      <c r="C4" s="49"/>
      <c r="D4" s="50" t="s">
        <v>1</v>
      </c>
      <c r="E4" s="50" t="s">
        <v>2</v>
      </c>
      <c r="F4" s="50" t="s">
        <v>4</v>
      </c>
      <c r="G4" s="30"/>
      <c r="H4" s="31"/>
      <c r="I4" s="31"/>
      <c r="J4" s="31"/>
      <c r="K4" s="31"/>
      <c r="L4" s="31"/>
      <c r="M4" s="31"/>
      <c r="O4" s="32" t="s">
        <v>5</v>
      </c>
      <c r="P4" s="30" t="s">
        <v>6</v>
      </c>
      <c r="Q4" s="30" t="s">
        <v>7</v>
      </c>
      <c r="R4" s="30" t="s">
        <v>8</v>
      </c>
      <c r="S4" s="30" t="s">
        <v>9</v>
      </c>
      <c r="T4" s="30" t="s">
        <v>10</v>
      </c>
      <c r="U4" s="30" t="s">
        <v>11</v>
      </c>
      <c r="V4" s="30" t="s">
        <v>12</v>
      </c>
      <c r="W4" s="30" t="s">
        <v>13</v>
      </c>
      <c r="X4" s="30" t="s">
        <v>14</v>
      </c>
      <c r="Y4" s="30" t="s">
        <v>15</v>
      </c>
      <c r="Z4" s="30" t="s">
        <v>16</v>
      </c>
      <c r="AA4" s="30" t="s">
        <v>17</v>
      </c>
      <c r="AB4" s="30" t="s">
        <v>1</v>
      </c>
      <c r="AC4" s="31" t="s">
        <v>2</v>
      </c>
      <c r="AD4" s="30" t="s">
        <v>3</v>
      </c>
      <c r="AE4" s="30" t="s">
        <v>3</v>
      </c>
      <c r="AF4" s="30" t="s">
        <v>3</v>
      </c>
      <c r="AG4" s="31" t="s">
        <v>2</v>
      </c>
      <c r="AI4" s="33"/>
      <c r="AJ4" s="33"/>
      <c r="AK4" s="33"/>
      <c r="AL4" s="33"/>
    </row>
    <row r="5" spans="1:207" s="14" customFormat="1" ht="12.75">
      <c r="A5" s="51" t="s">
        <v>18</v>
      </c>
      <c r="B5" s="51"/>
      <c r="C5" s="51"/>
      <c r="D5" s="50" t="s">
        <v>19</v>
      </c>
      <c r="E5" s="50" t="s">
        <v>20</v>
      </c>
      <c r="F5" s="50" t="s">
        <v>21</v>
      </c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6" t="s">
        <v>19</v>
      </c>
      <c r="AC5" s="36" t="s">
        <v>20</v>
      </c>
      <c r="AD5" s="36" t="s">
        <v>22</v>
      </c>
      <c r="AE5" s="36" t="s">
        <v>22</v>
      </c>
      <c r="AF5" s="36" t="s">
        <v>23</v>
      </c>
      <c r="AG5" s="36" t="s">
        <v>19</v>
      </c>
      <c r="AH5" s="35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</row>
    <row r="6" spans="1:49" ht="12.75">
      <c r="A6" s="3"/>
      <c r="B6" s="3"/>
      <c r="C6" s="3" t="s">
        <v>24</v>
      </c>
      <c r="D6" s="3"/>
      <c r="E6" s="3"/>
      <c r="F6" s="3"/>
      <c r="G6" s="31"/>
      <c r="H6" s="38"/>
      <c r="I6" s="31"/>
      <c r="J6" s="31"/>
      <c r="K6" s="31"/>
      <c r="L6" s="31"/>
      <c r="M6" s="31"/>
      <c r="O6" s="33"/>
      <c r="P6" s="33"/>
      <c r="Q6" s="33"/>
      <c r="R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207" s="24" customFormat="1" ht="12.75">
      <c r="A7" s="20" t="s">
        <v>26</v>
      </c>
      <c r="B7" s="21"/>
      <c r="C7" s="21"/>
      <c r="D7" s="22">
        <v>10750669.75</v>
      </c>
      <c r="E7" s="22">
        <v>14621046.32</v>
      </c>
      <c r="F7" s="22">
        <v>4621302.39</v>
      </c>
      <c r="G7" s="39"/>
      <c r="H7" s="39"/>
      <c r="I7" s="39"/>
      <c r="J7" s="39"/>
      <c r="K7" s="39"/>
      <c r="L7" s="40"/>
      <c r="M7" s="40"/>
      <c r="N7" s="26"/>
      <c r="O7" s="41"/>
      <c r="P7" s="42"/>
      <c r="Q7" s="42"/>
      <c r="R7" s="42"/>
      <c r="S7" s="42"/>
      <c r="T7" s="42"/>
      <c r="U7" s="42"/>
      <c r="V7" s="42" t="e">
        <f>#REF!*0.0833</f>
        <v>#REF!</v>
      </c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</row>
    <row r="8" spans="1:33" ht="12.75">
      <c r="A8" s="3"/>
      <c r="B8" s="3"/>
      <c r="C8" s="3"/>
      <c r="D8" s="12"/>
      <c r="E8" s="12"/>
      <c r="F8" s="9"/>
      <c r="G8" s="43"/>
      <c r="H8" s="43"/>
      <c r="I8" s="43"/>
      <c r="J8" s="43"/>
      <c r="K8" s="43"/>
      <c r="L8" s="40"/>
      <c r="M8" s="40"/>
      <c r="O8" s="44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207" s="24" customFormat="1" ht="13.5" customHeight="1">
      <c r="A9" s="20" t="s">
        <v>28</v>
      </c>
      <c r="B9" s="21"/>
      <c r="C9" s="21"/>
      <c r="D9" s="22">
        <v>61633559.95</v>
      </c>
      <c r="E9" s="22">
        <v>82241541.13</v>
      </c>
      <c r="F9" s="22">
        <v>35700244.06</v>
      </c>
      <c r="G9" s="45"/>
      <c r="H9" s="45"/>
      <c r="I9" s="45"/>
      <c r="J9" s="45"/>
      <c r="K9" s="45"/>
      <c r="L9" s="45"/>
      <c r="M9" s="45"/>
      <c r="N9" s="26"/>
      <c r="O9" s="26"/>
      <c r="P9" s="31" t="s">
        <v>25</v>
      </c>
      <c r="Q9" s="26"/>
      <c r="R9" s="26"/>
      <c r="S9" s="42" t="e">
        <f>+#REF!</f>
        <v>#REF!</v>
      </c>
      <c r="T9" s="42" t="e">
        <f>+#REF!</f>
        <v>#REF!</v>
      </c>
      <c r="U9" s="42">
        <f aca="true" t="shared" si="0" ref="U9:AA9">+F13</f>
        <v>34221</v>
      </c>
      <c r="V9" s="42">
        <f t="shared" si="0"/>
        <v>0</v>
      </c>
      <c r="W9" s="42">
        <f t="shared" si="0"/>
        <v>0</v>
      </c>
      <c r="X9" s="42">
        <f t="shared" si="0"/>
        <v>0</v>
      </c>
      <c r="Y9" s="42">
        <f t="shared" si="0"/>
        <v>0</v>
      </c>
      <c r="Z9" s="42">
        <f t="shared" si="0"/>
        <v>0</v>
      </c>
      <c r="AA9" s="46">
        <f t="shared" si="0"/>
        <v>0</v>
      </c>
      <c r="AB9" s="40" t="e">
        <f>S9/#REF!</f>
        <v>#REF!</v>
      </c>
      <c r="AC9" s="42"/>
      <c r="AD9" s="42"/>
      <c r="AE9" s="42"/>
      <c r="AF9" s="42"/>
      <c r="AG9" s="42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</row>
    <row r="10" spans="1:33" ht="13.5" customHeight="1">
      <c r="A10" s="7"/>
      <c r="B10" s="8"/>
      <c r="C10" s="8"/>
      <c r="D10" s="5"/>
      <c r="E10" s="5"/>
      <c r="F10" s="5"/>
      <c r="G10" s="45"/>
      <c r="H10" s="45"/>
      <c r="I10" s="45"/>
      <c r="J10" s="45"/>
      <c r="K10" s="45"/>
      <c r="L10" s="45"/>
      <c r="M10" s="45"/>
      <c r="P10" s="31"/>
      <c r="S10" s="42"/>
      <c r="T10" s="42"/>
      <c r="U10" s="42"/>
      <c r="V10" s="42"/>
      <c r="W10" s="42"/>
      <c r="X10" s="42"/>
      <c r="Y10" s="42"/>
      <c r="Z10" s="42"/>
      <c r="AA10" s="46"/>
      <c r="AB10" s="40"/>
      <c r="AC10" s="42"/>
      <c r="AD10" s="42"/>
      <c r="AE10" s="42"/>
      <c r="AF10" s="42"/>
      <c r="AG10" s="42"/>
    </row>
    <row r="11" spans="1:207" s="24" customFormat="1" ht="12.75">
      <c r="A11" s="20" t="s">
        <v>29</v>
      </c>
      <c r="B11" s="21"/>
      <c r="C11" s="21"/>
      <c r="D11" s="22">
        <v>13698377.89</v>
      </c>
      <c r="E11" s="22">
        <v>17000000</v>
      </c>
      <c r="F11" s="22">
        <v>3680727.8199999994</v>
      </c>
      <c r="G11" s="45"/>
      <c r="H11" s="45"/>
      <c r="I11" s="45"/>
      <c r="J11" s="45"/>
      <c r="K11" s="45"/>
      <c r="L11" s="45"/>
      <c r="M11" s="45"/>
      <c r="N11" s="26"/>
      <c r="O11" s="26"/>
      <c r="P11" s="31"/>
      <c r="Q11" s="31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</row>
    <row r="12" spans="1:17" ht="12" customHeight="1">
      <c r="A12" s="3"/>
      <c r="B12" s="3"/>
      <c r="C12" s="3"/>
      <c r="D12" s="5"/>
      <c r="E12" s="12"/>
      <c r="F12" s="9"/>
      <c r="G12" s="43"/>
      <c r="H12" s="43"/>
      <c r="I12" s="43"/>
      <c r="J12" s="43"/>
      <c r="K12" s="43"/>
      <c r="L12" s="40"/>
      <c r="M12" s="40"/>
      <c r="O12" s="31"/>
      <c r="P12" s="31"/>
      <c r="Q12" s="31"/>
    </row>
    <row r="13" spans="1:207" s="24" customFormat="1" ht="12.75">
      <c r="A13" s="20" t="s">
        <v>30</v>
      </c>
      <c r="B13" s="21"/>
      <c r="C13" s="21"/>
      <c r="D13" s="25">
        <v>0</v>
      </c>
      <c r="E13" s="25">
        <v>34221</v>
      </c>
      <c r="F13" s="25">
        <v>34221</v>
      </c>
      <c r="G13" s="47"/>
      <c r="H13" s="47"/>
      <c r="I13" s="47"/>
      <c r="J13" s="47"/>
      <c r="K13" s="47"/>
      <c r="L13" s="47"/>
      <c r="M13" s="47"/>
      <c r="N13" s="26"/>
      <c r="O13" s="26"/>
      <c r="P13" s="31"/>
      <c r="Q13" s="31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</row>
    <row r="14" spans="1:207" s="33" customFormat="1" ht="12.75">
      <c r="A14" s="52"/>
      <c r="B14" s="34"/>
      <c r="C14" s="34"/>
      <c r="D14" s="53"/>
      <c r="E14" s="53"/>
      <c r="F14" s="53"/>
      <c r="G14" s="47"/>
      <c r="H14" s="47"/>
      <c r="I14" s="47"/>
      <c r="J14" s="47"/>
      <c r="K14" s="47"/>
      <c r="L14" s="47"/>
      <c r="M14" s="47"/>
      <c r="N14" s="26"/>
      <c r="O14" s="26"/>
      <c r="P14" s="31"/>
      <c r="Q14" s="31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</row>
    <row r="15" spans="1:207" s="24" customFormat="1" ht="12.75">
      <c r="A15" s="20" t="s">
        <v>33</v>
      </c>
      <c r="B15" s="21"/>
      <c r="C15" s="21"/>
      <c r="D15" s="25">
        <v>970507662.09</v>
      </c>
      <c r="E15" s="25">
        <v>974235159.19</v>
      </c>
      <c r="F15" s="25">
        <v>3727497.100000024</v>
      </c>
      <c r="G15" s="47"/>
      <c r="H15" s="47"/>
      <c r="I15" s="47"/>
      <c r="J15" s="47"/>
      <c r="K15" s="47"/>
      <c r="L15" s="47"/>
      <c r="M15" s="47"/>
      <c r="N15" s="26"/>
      <c r="O15" s="26"/>
      <c r="P15" s="31"/>
      <c r="Q15" s="31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</row>
    <row r="16" spans="1:17" ht="12.75">
      <c r="A16" s="3"/>
      <c r="B16" s="3"/>
      <c r="C16" s="3"/>
      <c r="D16" s="12"/>
      <c r="E16" s="12"/>
      <c r="F16" s="9"/>
      <c r="G16" s="43"/>
      <c r="H16" s="43"/>
      <c r="I16" s="43"/>
      <c r="J16" s="43"/>
      <c r="K16" s="43"/>
      <c r="L16" s="40"/>
      <c r="M16" s="40"/>
      <c r="O16" s="31"/>
      <c r="P16" s="31"/>
      <c r="Q16" s="31"/>
    </row>
    <row r="17" spans="1:207" s="19" customFormat="1" ht="12" customHeight="1">
      <c r="A17" s="15" t="s">
        <v>27</v>
      </c>
      <c r="B17" s="16"/>
      <c r="C17" s="16"/>
      <c r="D17" s="17">
        <v>1056590269.6800001</v>
      </c>
      <c r="E17" s="17">
        <v>1088131967.64</v>
      </c>
      <c r="F17" s="17">
        <v>47763992.37000003</v>
      </c>
      <c r="G17" s="34"/>
      <c r="H17" s="34"/>
      <c r="I17" s="34"/>
      <c r="J17" s="34"/>
      <c r="K17" s="34"/>
      <c r="L17" s="34"/>
      <c r="M17" s="34"/>
      <c r="N17" s="26"/>
      <c r="O17" s="33"/>
      <c r="P17" s="31"/>
      <c r="Q17" s="31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</row>
    <row r="18" spans="1:17" ht="12.75">
      <c r="A18" s="3"/>
      <c r="B18" s="3"/>
      <c r="C18" s="3"/>
      <c r="D18" s="3"/>
      <c r="E18" s="6"/>
      <c r="F18" s="6"/>
      <c r="G18" s="43"/>
      <c r="H18" s="43"/>
      <c r="I18" s="43"/>
      <c r="J18" s="43"/>
      <c r="K18" s="43"/>
      <c r="L18" s="43"/>
      <c r="M18" s="43"/>
      <c r="O18" s="33"/>
      <c r="P18" s="31"/>
      <c r="Q18" s="31"/>
    </row>
    <row r="22" ht="12.75">
      <c r="E22" s="10"/>
    </row>
  </sheetData>
  <sheetProtection/>
  <printOptions/>
  <pageMargins left="0.9055118110236221" right="0.7086614173228347" top="0.7480314960629921" bottom="0.7480314960629921" header="0.31496062992125984" footer="0.31496062992125984"/>
  <pageSetup horizontalDpi="300" verticalDpi="3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Còmputos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</dc:creator>
  <cp:keywords/>
  <dc:description/>
  <cp:lastModifiedBy>HCD</cp:lastModifiedBy>
  <cp:lastPrinted>2022-07-06T21:20:03Z</cp:lastPrinted>
  <dcterms:created xsi:type="dcterms:W3CDTF">2003-10-15T12:52:03Z</dcterms:created>
  <dcterms:modified xsi:type="dcterms:W3CDTF">2022-07-06T21:20:50Z</dcterms:modified>
  <cp:category/>
  <cp:version/>
  <cp:contentType/>
  <cp:contentStatus/>
</cp:coreProperties>
</file>